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البيانات المفتوحة القديمة\الاعضاء\"/>
    </mc:Choice>
  </mc:AlternateContent>
  <bookViews>
    <workbookView xWindow="0" yWindow="0" windowWidth="19200" windowHeight="6440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D8" i="1"/>
  <c r="C8" i="1"/>
  <c r="J7" i="1"/>
  <c r="I7" i="1"/>
  <c r="K7" i="1" s="1"/>
  <c r="H7" i="1"/>
  <c r="E7" i="1"/>
  <c r="J6" i="1"/>
  <c r="I6" i="1"/>
  <c r="K6" i="1" s="1"/>
  <c r="H6" i="1"/>
  <c r="E6" i="1"/>
  <c r="J5" i="1"/>
  <c r="I5" i="1"/>
  <c r="K5" i="1" s="1"/>
  <c r="H5" i="1"/>
  <c r="E5" i="1"/>
  <c r="J4" i="1"/>
  <c r="J8" i="1" s="1"/>
  <c r="I4" i="1"/>
  <c r="K4" i="1" s="1"/>
  <c r="H4" i="1"/>
  <c r="H8" i="1" s="1"/>
  <c r="E4" i="1"/>
  <c r="E8" i="1" s="1"/>
  <c r="K8" i="1" l="1"/>
  <c r="I8" i="1"/>
</calcChain>
</file>

<file path=xl/sharedStrings.xml><?xml version="1.0" encoding="utf-8"?>
<sst xmlns="http://schemas.openxmlformats.org/spreadsheetml/2006/main" count="19" uniqueCount="13">
  <si>
    <t xml:space="preserve"> اعضاء هيئة التدريس ومن في حكمهم: 
أعداد أعضاء هيئة التدريس ومن في حكمهم بالجامعة موزعين حسب المؤهل العلمي والجنسية والجنس خلال العام الجامعي 1439/1440
</t>
  </si>
  <si>
    <t>المؤهل</t>
  </si>
  <si>
    <t>سعودي</t>
  </si>
  <si>
    <t>غير سعودي</t>
  </si>
  <si>
    <t>الإجمالي</t>
  </si>
  <si>
    <t>ذكر</t>
  </si>
  <si>
    <t>أنثى</t>
  </si>
  <si>
    <t>مجموع</t>
  </si>
  <si>
    <t>دكتوراة</t>
  </si>
  <si>
    <t>ماجستير</t>
  </si>
  <si>
    <t>بكالوريوس</t>
  </si>
  <si>
    <t>اخرى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</si>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</sst>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rightToLeft="1" tabSelected="1" workbookViewId="0">
      <selection activeCell="B1" sqref="B1:K1"/>
    </sheetView>
  </sheetViews>
  <sheetFormatPr defaultRowHeight="14" x14ac:dyDescent="0.3"/>
  <sheetData>
    <row r="1" spans="1:11" ht="52" customHeigh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3">
      <c r="A2" s="1"/>
      <c r="B2" s="4" t="s">
        <v>1</v>
      </c>
      <c r="C2" s="4" t="s">
        <v>2</v>
      </c>
      <c r="D2" s="4"/>
      <c r="E2" s="4"/>
      <c r="F2" s="4" t="s">
        <v>3</v>
      </c>
      <c r="G2" s="4"/>
      <c r="H2" s="4"/>
      <c r="I2" s="4" t="s">
        <v>4</v>
      </c>
      <c r="J2" s="4"/>
      <c r="K2" s="4"/>
    </row>
    <row r="3" spans="1:11" x14ac:dyDescent="0.3">
      <c r="A3" s="1"/>
      <c r="B3" s="4"/>
      <c r="C3" s="5" t="s">
        <v>5</v>
      </c>
      <c r="D3" s="5" t="s">
        <v>6</v>
      </c>
      <c r="E3" s="5" t="s">
        <v>7</v>
      </c>
      <c r="F3" s="5" t="s">
        <v>5</v>
      </c>
      <c r="G3" s="5" t="s">
        <v>6</v>
      </c>
      <c r="H3" s="5" t="s">
        <v>7</v>
      </c>
      <c r="I3" s="5" t="s">
        <v>5</v>
      </c>
      <c r="J3" s="5" t="s">
        <v>6</v>
      </c>
      <c r="K3" s="5" t="s">
        <v>7</v>
      </c>
    </row>
    <row r="4" spans="1:11" x14ac:dyDescent="0.3">
      <c r="A4" s="1"/>
      <c r="B4" s="6" t="s">
        <v>8</v>
      </c>
      <c r="C4" s="7">
        <v>557</v>
      </c>
      <c r="D4" s="7">
        <v>124</v>
      </c>
      <c r="E4" s="7">
        <f>SUM(C4:D4)</f>
        <v>681</v>
      </c>
      <c r="F4" s="7">
        <v>890</v>
      </c>
      <c r="G4" s="7">
        <v>583</v>
      </c>
      <c r="H4" s="7">
        <f>SUM(F4:G4)</f>
        <v>1473</v>
      </c>
      <c r="I4" s="7">
        <f>SUM(C4+F4)</f>
        <v>1447</v>
      </c>
      <c r="J4" s="7">
        <f>SUM(D4+G4)</f>
        <v>707</v>
      </c>
      <c r="K4" s="7">
        <f>SUM(I4:J4)</f>
        <v>2154</v>
      </c>
    </row>
    <row r="5" spans="1:11" x14ac:dyDescent="0.3">
      <c r="A5" s="1"/>
      <c r="B5" s="6" t="s">
        <v>9</v>
      </c>
      <c r="C5" s="7">
        <v>333</v>
      </c>
      <c r="D5" s="7">
        <v>378</v>
      </c>
      <c r="E5" s="7">
        <f t="shared" ref="E5:E7" si="0">SUM(C5:D5)</f>
        <v>711</v>
      </c>
      <c r="F5" s="7">
        <v>173</v>
      </c>
      <c r="G5" s="7">
        <v>169</v>
      </c>
      <c r="H5" s="7">
        <f t="shared" ref="H5:H7" si="1">SUM(F5:G5)</f>
        <v>342</v>
      </c>
      <c r="I5" s="7">
        <f>SUM(C5+F5)</f>
        <v>506</v>
      </c>
      <c r="J5" s="7">
        <f>SUM(D5+G5)</f>
        <v>547</v>
      </c>
      <c r="K5" s="7">
        <f t="shared" ref="K5:K7" si="2">SUM(I5:J5)</f>
        <v>1053</v>
      </c>
    </row>
    <row r="6" spans="1:11" x14ac:dyDescent="0.3">
      <c r="A6" s="1"/>
      <c r="B6" s="6" t="s">
        <v>10</v>
      </c>
      <c r="C6" s="7">
        <v>307</v>
      </c>
      <c r="D6" s="7">
        <v>529</v>
      </c>
      <c r="E6" s="7">
        <f t="shared" si="0"/>
        <v>836</v>
      </c>
      <c r="F6" s="7">
        <v>3</v>
      </c>
      <c r="G6" s="7">
        <v>0</v>
      </c>
      <c r="H6" s="7">
        <f t="shared" si="1"/>
        <v>3</v>
      </c>
      <c r="I6" s="7">
        <f>SUM(C6+F6)</f>
        <v>310</v>
      </c>
      <c r="J6" s="7">
        <f t="shared" ref="J6" si="3">SUM(D6+G6)</f>
        <v>529</v>
      </c>
      <c r="K6" s="7">
        <f t="shared" si="2"/>
        <v>839</v>
      </c>
    </row>
    <row r="7" spans="1:11" x14ac:dyDescent="0.3">
      <c r="A7" s="1"/>
      <c r="B7" s="6" t="s">
        <v>11</v>
      </c>
      <c r="C7" s="7">
        <v>2</v>
      </c>
      <c r="D7" s="7">
        <v>1</v>
      </c>
      <c r="E7" s="7">
        <f t="shared" si="0"/>
        <v>3</v>
      </c>
      <c r="F7" s="7">
        <v>0</v>
      </c>
      <c r="G7" s="7">
        <v>0</v>
      </c>
      <c r="H7" s="7">
        <f t="shared" si="1"/>
        <v>0</v>
      </c>
      <c r="I7" s="7">
        <f t="shared" ref="I7" si="4">SUM(C7+F7)</f>
        <v>2</v>
      </c>
      <c r="J7" s="7">
        <f>SUM(D7+G7)</f>
        <v>1</v>
      </c>
      <c r="K7" s="7">
        <f t="shared" si="2"/>
        <v>3</v>
      </c>
    </row>
    <row r="8" spans="1:11" x14ac:dyDescent="0.3">
      <c r="A8" s="1"/>
      <c r="B8" s="6" t="s">
        <v>12</v>
      </c>
      <c r="C8" s="7">
        <f>SUM(C4:C7)</f>
        <v>1199</v>
      </c>
      <c r="D8" s="7">
        <f t="shared" ref="D8:K8" si="5">SUM(D4:D7)</f>
        <v>1032</v>
      </c>
      <c r="E8" s="7">
        <f t="shared" si="5"/>
        <v>2231</v>
      </c>
      <c r="F8" s="7">
        <f t="shared" si="5"/>
        <v>1066</v>
      </c>
      <c r="G8" s="7">
        <f t="shared" si="5"/>
        <v>752</v>
      </c>
      <c r="H8" s="7">
        <f t="shared" si="5"/>
        <v>1818</v>
      </c>
      <c r="I8" s="7">
        <f t="shared" si="5"/>
        <v>2265</v>
      </c>
      <c r="J8" s="7">
        <f t="shared" si="5"/>
        <v>1784</v>
      </c>
      <c r="K8" s="7">
        <f t="shared" si="5"/>
        <v>4049</v>
      </c>
    </row>
  </sheetData>
  <mergeCells count="5">
    <mergeCell ref="B1:K1"/>
    <mergeCell ref="B2:B3"/>
    <mergeCell ref="C2:E2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2025-06-02T16:22:43Z</dcterms:created>
  <dcterms:modified xsi:type="dcterms:W3CDTF">2025-06-02T16:24:11Z</dcterms:modified>
</cp:coreProperties>
</file>